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<sst xmlns="http://schemas.openxmlformats.org/spreadsheetml/2006/main" count="24" uniqueCount="20">
  <si>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</si>
  <si>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</si>
  <si>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</si>
  <si>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</si>
  <si>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</si>
  <si>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</si>
  <si>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</si>
  <si>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</si>
  <si>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</si>
  <si>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</si>
  <si>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</si>
  <si>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</si>
  <si>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</si>
  <si>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</si>
  <si>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</si>
  <si>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</si>
  <si>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</si>
  <si>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</si>
  <si>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>Αύγουστος</t>
  </si>
  <si>
    <t xml:space="preserve">ΚΑΤΑ ΤΟΝ ΑΥΓΟΥΣΤΟ ΤΟΥ 2011 ΚΑΙ 2012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</si>
</sst>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7.1"/>
      <color indexed="8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88" fontId="1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9" fontId="0" fillId="0" borderId="22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0" fontId="0" fillId="20" borderId="27" xfId="0" applyFont="1" applyFill="1" applyBorder="1" applyAlignment="1">
      <alignment/>
    </xf>
    <xf numFmtId="3" fontId="3" fillId="20" borderId="28" xfId="0" applyNumberFormat="1" applyFont="1" applyFill="1" applyBorder="1" applyAlignment="1">
      <alignment/>
    </xf>
    <xf numFmtId="9" fontId="0" fillId="20" borderId="28" xfId="0" applyNumberFormat="1" applyFont="1" applyFill="1" applyBorder="1" applyAlignment="1">
      <alignment/>
    </xf>
    <xf numFmtId="3" fontId="3" fillId="20" borderId="29" xfId="0" applyNumberFormat="1" applyFont="1" applyFill="1" applyBorder="1" applyAlignment="1">
      <alignment/>
    </xf>
    <xf numFmtId="9" fontId="0" fillId="20" borderId="30" xfId="0" applyNumberFormat="1" applyFont="1" applyFill="1" applyBorder="1" applyAlignment="1">
      <alignment/>
    </xf>
    <xf numFmtId="188" fontId="0" fillId="20" borderId="27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9" fontId="0" fillId="0" borderId="33" xfId="0" applyNumberFormat="1" applyFont="1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Αύγουστο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015"/>
          <c:w val="0.885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6'!$L$5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6'!$K$6:$K$10</c:f>
              <c:strCache/>
            </c:strRef>
          </c:cat>
          <c:val>
            <c:numRef>
              <c:f>'Πινακας 6'!$L$6:$L$10</c:f>
              <c:numCache/>
            </c:numRef>
          </c:val>
        </c:ser>
        <c:ser>
          <c:idx val="1"/>
          <c:order val="1"/>
          <c:tx>
            <c:strRef>
              <c:f>'Πινακας 6'!$M$5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6'!$K$6:$K$10</c:f>
              <c:strCache/>
            </c:strRef>
          </c:cat>
          <c:val>
            <c:numRef>
              <c:f>'Πινακας 6'!$M$6:$M$10</c:f>
              <c:numCache/>
            </c:numRef>
          </c:val>
        </c:ser>
        <c:axId val="17377239"/>
        <c:axId val="22177424"/>
      </c:bar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177424"/>
        <c:crosses val="autoZero"/>
        <c:auto val="1"/>
        <c:lblOffset val="100"/>
        <c:tickLblSkip val="1"/>
        <c:noMultiLvlLbl val="0"/>
      </c:catAx>
      <c:valAx>
        <c:axId val="2217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75"/>
          <c:y val="0.58075"/>
          <c:w val="0.069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διάρκεια - Αύγουστος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025"/>
          <c:w val="0.996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65379089"/>
        <c:axId val="51540890"/>
      </c:bar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8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540890"/>
        <c:crosses val="autoZero"/>
        <c:auto val="1"/>
        <c:lblOffset val="100"/>
        <c:tickLblSkip val="1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466725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11" max="11" width="18.140625" style="0" customWidth="1"/>
    <col min="13" max="13" width="10.57421875" style="0" customWidth="1"/>
  </cols>
  <sheetData>
    <row r="1" spans="1:9" ht="12.75">
      <c r="A1" s="16" t="s">
        <v>15</v>
      </c>
      <c r="B1" s="16"/>
      <c r="C1" s="16"/>
      <c r="D1" s="16"/>
      <c r="E1" s="16"/>
      <c r="F1" s="16"/>
      <c r="G1" s="16"/>
      <c r="H1" s="16"/>
      <c r="I1" s="20"/>
    </row>
    <row r="2" spans="1:9" ht="12.75">
      <c r="A2" s="1"/>
      <c r="B2" s="17" t="s">
        <v>19</v>
      </c>
      <c r="C2" s="20"/>
      <c r="D2" s="20"/>
      <c r="E2" s="20"/>
      <c r="F2" s="20"/>
      <c r="G2" s="20"/>
      <c r="H2" s="20"/>
      <c r="I2" s="20"/>
    </row>
    <row r="3" spans="1:9" ht="13.5" thickBot="1">
      <c r="A3" s="1"/>
      <c r="B3" s="20"/>
      <c r="C3" s="20"/>
      <c r="D3" s="20"/>
      <c r="E3" s="20"/>
      <c r="F3" s="20"/>
      <c r="G3" s="20"/>
      <c r="H3" s="20"/>
      <c r="I3" s="20"/>
    </row>
    <row r="4" spans="1:13" ht="13.5" thickBot="1">
      <c r="A4" s="20"/>
      <c r="B4" s="21"/>
      <c r="C4" s="42" t="s">
        <v>18</v>
      </c>
      <c r="D4" s="43"/>
      <c r="E4" s="43"/>
      <c r="F4" s="43"/>
      <c r="G4" s="43"/>
      <c r="H4" s="44"/>
      <c r="I4" s="20"/>
      <c r="L4" s="3"/>
      <c r="M4" s="3"/>
    </row>
    <row r="5" spans="1:13" ht="13.5" thickBot="1">
      <c r="A5" s="20"/>
      <c r="B5" s="4" t="s">
        <v>0</v>
      </c>
      <c r="C5" s="40">
        <v>2011</v>
      </c>
      <c r="D5" s="41"/>
      <c r="E5" s="40">
        <v>2012</v>
      </c>
      <c r="F5" s="41"/>
      <c r="G5" s="40" t="s">
        <v>9</v>
      </c>
      <c r="H5" s="41"/>
      <c r="I5" s="20"/>
      <c r="K5" s="4"/>
      <c r="L5">
        <v>2011</v>
      </c>
      <c r="M5">
        <v>2012</v>
      </c>
    </row>
    <row r="6" spans="1:14" ht="13.5" thickBot="1">
      <c r="A6" s="20"/>
      <c r="B6" s="45"/>
      <c r="C6" s="28" t="s">
        <v>8</v>
      </c>
      <c r="D6" s="23" t="s">
        <v>1</v>
      </c>
      <c r="E6" s="28" t="s">
        <v>8</v>
      </c>
      <c r="F6" s="23" t="s">
        <v>1</v>
      </c>
      <c r="G6" s="28" t="s">
        <v>8</v>
      </c>
      <c r="H6" s="23" t="s">
        <v>1</v>
      </c>
      <c r="I6" s="20"/>
      <c r="K6" s="2" t="s">
        <v>14</v>
      </c>
      <c r="L6" s="5">
        <f>D7</f>
        <v>0.12653336834602544</v>
      </c>
      <c r="M6" s="6">
        <f aca="true" t="shared" si="0" ref="M6:N10">F7</f>
        <v>0.10723757882949254</v>
      </c>
      <c r="N6" s="15">
        <f t="shared" si="0"/>
        <v>266</v>
      </c>
    </row>
    <row r="7" spans="1:14" ht="13.5" thickBot="1">
      <c r="A7" s="20"/>
      <c r="B7" s="46" t="s">
        <v>2</v>
      </c>
      <c r="C7" s="47">
        <v>3373</v>
      </c>
      <c r="D7" s="50">
        <f aca="true" t="shared" si="1" ref="D7:D12">C7/$C$14</f>
        <v>0.12653336834602544</v>
      </c>
      <c r="E7" s="51">
        <v>3639</v>
      </c>
      <c r="F7" s="29">
        <f aca="true" t="shared" si="2" ref="F7:F12">E7/$E$14</f>
        <v>0.10723757882949254</v>
      </c>
      <c r="G7" s="24">
        <f aca="true" t="shared" si="3" ref="G7:G14">E7-C7</f>
        <v>266</v>
      </c>
      <c r="H7" s="25">
        <f>G7/C7</f>
        <v>0.07886154758375334</v>
      </c>
      <c r="I7" s="20"/>
      <c r="K7" s="7" t="s">
        <v>13</v>
      </c>
      <c r="L7" s="5">
        <f>D8</f>
        <v>0.40826049442923057</v>
      </c>
      <c r="M7" s="6">
        <f t="shared" si="0"/>
        <v>0.36488477633052396</v>
      </c>
      <c r="N7" s="15">
        <f t="shared" si="0"/>
        <v>1499</v>
      </c>
    </row>
    <row r="8" spans="1:14" ht="13.5" thickBot="1">
      <c r="A8" s="20"/>
      <c r="B8" s="46" t="s">
        <v>3</v>
      </c>
      <c r="C8" s="47">
        <v>10883</v>
      </c>
      <c r="D8" s="50">
        <f t="shared" si="1"/>
        <v>0.40826049442923057</v>
      </c>
      <c r="E8" s="51">
        <v>12382</v>
      </c>
      <c r="F8" s="30">
        <f t="shared" si="2"/>
        <v>0.36488477633052396</v>
      </c>
      <c r="G8" s="26">
        <f t="shared" si="3"/>
        <v>1499</v>
      </c>
      <c r="H8" s="27">
        <f aca="true" t="shared" si="4" ref="H8:H14">G8/C8</f>
        <v>0.1377377561334191</v>
      </c>
      <c r="I8" s="20"/>
      <c r="K8" s="7" t="s">
        <v>12</v>
      </c>
      <c r="L8" s="5">
        <f>D9</f>
        <v>0.2051243575796226</v>
      </c>
      <c r="M8" s="6">
        <f t="shared" si="0"/>
        <v>0.2186302823127247</v>
      </c>
      <c r="N8" s="15">
        <f t="shared" si="0"/>
        <v>1951</v>
      </c>
    </row>
    <row r="9" spans="1:14" ht="13.5" thickBot="1">
      <c r="A9" s="20"/>
      <c r="B9" s="46" t="s">
        <v>4</v>
      </c>
      <c r="C9" s="47">
        <v>5468</v>
      </c>
      <c r="D9" s="50">
        <f t="shared" si="1"/>
        <v>0.2051243575796226</v>
      </c>
      <c r="E9" s="51">
        <v>7419</v>
      </c>
      <c r="F9" s="30">
        <f t="shared" si="2"/>
        <v>0.2186302823127247</v>
      </c>
      <c r="G9" s="26">
        <f t="shared" si="3"/>
        <v>1951</v>
      </c>
      <c r="H9" s="27">
        <f t="shared" si="4"/>
        <v>0.3568032187271397</v>
      </c>
      <c r="I9" s="20"/>
      <c r="K9" s="7" t="s">
        <v>11</v>
      </c>
      <c r="L9" s="5">
        <f>D10</f>
        <v>0.1809656000300109</v>
      </c>
      <c r="M9" s="6">
        <f t="shared" si="0"/>
        <v>0.19655802440030648</v>
      </c>
      <c r="N9" s="15">
        <f t="shared" si="0"/>
        <v>1846</v>
      </c>
    </row>
    <row r="10" spans="1:14" ht="12.75">
      <c r="A10" s="20"/>
      <c r="B10" s="46" t="s">
        <v>5</v>
      </c>
      <c r="C10" s="47">
        <v>4824</v>
      </c>
      <c r="D10" s="50">
        <f t="shared" si="1"/>
        <v>0.1809656000300109</v>
      </c>
      <c r="E10" s="51">
        <v>6670</v>
      </c>
      <c r="F10" s="30">
        <f t="shared" si="2"/>
        <v>0.19655802440030648</v>
      </c>
      <c r="G10" s="26">
        <f t="shared" si="3"/>
        <v>1846</v>
      </c>
      <c r="H10" s="27">
        <f t="shared" si="4"/>
        <v>0.3826699834162521</v>
      </c>
      <c r="I10" s="20"/>
      <c r="J10" s="6"/>
      <c r="K10" s="8" t="s">
        <v>10</v>
      </c>
      <c r="L10" s="5">
        <f>D11</f>
        <v>0.07911617961511047</v>
      </c>
      <c r="M10" s="6">
        <f t="shared" si="0"/>
        <v>0.11268933812695232</v>
      </c>
      <c r="N10" s="15">
        <f t="shared" si="0"/>
        <v>1715</v>
      </c>
    </row>
    <row r="11" spans="1:10" ht="13.5" thickBot="1">
      <c r="A11" s="20"/>
      <c r="B11" s="48" t="s">
        <v>6</v>
      </c>
      <c r="C11" s="49">
        <v>2109</v>
      </c>
      <c r="D11" s="52">
        <f t="shared" si="1"/>
        <v>0.07911617961511047</v>
      </c>
      <c r="E11" s="53">
        <v>3824</v>
      </c>
      <c r="F11" s="32">
        <f t="shared" si="2"/>
        <v>0.11268933812695232</v>
      </c>
      <c r="G11" s="31">
        <f t="shared" si="3"/>
        <v>1715</v>
      </c>
      <c r="H11" s="33">
        <f t="shared" si="4"/>
        <v>0.8131816026552868</v>
      </c>
      <c r="I11" s="22"/>
      <c r="J11" s="15"/>
    </row>
    <row r="12" spans="1:10" ht="13.5" thickBot="1">
      <c r="A12" s="20"/>
      <c r="B12" s="34" t="s">
        <v>16</v>
      </c>
      <c r="C12" s="35">
        <f>SUM(C10:C11)</f>
        <v>6933</v>
      </c>
      <c r="D12" s="36">
        <f t="shared" si="1"/>
        <v>0.26008177964512136</v>
      </c>
      <c r="E12" s="37">
        <f>SUM(E10:E11)</f>
        <v>10494</v>
      </c>
      <c r="F12" s="38">
        <f t="shared" si="2"/>
        <v>0.3092473625272588</v>
      </c>
      <c r="G12" s="35">
        <f t="shared" si="3"/>
        <v>3561</v>
      </c>
      <c r="H12" s="39">
        <f>G12/C12</f>
        <v>0.513630463003029</v>
      </c>
      <c r="I12" s="22"/>
      <c r="J12" s="15"/>
    </row>
    <row r="13" spans="1:10" ht="12.75">
      <c r="A13" s="20"/>
      <c r="B13" s="4"/>
      <c r="C13" s="9"/>
      <c r="D13" s="10"/>
      <c r="E13" s="9"/>
      <c r="F13" s="10"/>
      <c r="G13" s="9"/>
      <c r="H13" s="14"/>
      <c r="I13" s="20"/>
      <c r="J13" s="15"/>
    </row>
    <row r="14" spans="1:9" ht="12.75">
      <c r="A14" s="20"/>
      <c r="B14" s="4" t="s">
        <v>7</v>
      </c>
      <c r="C14" s="9">
        <f>SUM(C7:C11)</f>
        <v>26657</v>
      </c>
      <c r="D14" s="10">
        <f>C14/$C$14</f>
        <v>1</v>
      </c>
      <c r="E14" s="9">
        <f>SUM(E7:E11)</f>
        <v>33934</v>
      </c>
      <c r="F14" s="10">
        <f>E14/$E$14</f>
        <v>1</v>
      </c>
      <c r="G14" s="9">
        <f t="shared" si="3"/>
        <v>7277</v>
      </c>
      <c r="H14" s="14">
        <f t="shared" si="4"/>
        <v>0.2729864575908767</v>
      </c>
      <c r="I14" s="20"/>
    </row>
    <row r="15" spans="1:9" ht="13.5" thickBot="1">
      <c r="A15" s="20"/>
      <c r="B15" s="11"/>
      <c r="C15" s="12"/>
      <c r="D15" s="11"/>
      <c r="E15" s="12"/>
      <c r="F15" s="11"/>
      <c r="G15" s="12"/>
      <c r="H15" s="11"/>
      <c r="I15" s="20"/>
    </row>
    <row r="16" spans="1:13" ht="12.75">
      <c r="A16" s="20"/>
      <c r="B16" s="20"/>
      <c r="C16" s="20"/>
      <c r="D16" s="20"/>
      <c r="E16" s="20"/>
      <c r="F16" s="20"/>
      <c r="G16" s="20"/>
      <c r="H16" s="20"/>
      <c r="I16" s="20"/>
      <c r="J16" s="15">
        <f>SUM(C10:C11)</f>
        <v>6933</v>
      </c>
      <c r="K16" s="15">
        <f>SUM(E10:E11)</f>
        <v>10494</v>
      </c>
      <c r="L16" s="15">
        <f>K16-J16</f>
        <v>3561</v>
      </c>
      <c r="M16" s="18">
        <f>L16/J16</f>
        <v>0.513630463003029</v>
      </c>
    </row>
    <row r="17" ht="12.75">
      <c r="B17" s="13"/>
    </row>
    <row r="20" ht="15.75">
      <c r="K20" s="19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2012-09-04T06:33:56Z</cp:lastPrinted>
  <dcterms:created xsi:type="dcterms:W3CDTF">2003-11-05T10:42:27Z</dcterms:created>
  <dcterms:modified xsi:type="dcterms:W3CDTF">2012-09-04T06:34:02Z</dcterms:modified>
  <cp:category/>
  <cp:version/>
  <cp:contentType/>
  <cp:contentStatus/>
</cp:coreProperties>
</file>